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<sst xmlns="http://schemas.openxmlformats.org/spreadsheetml/2006/main" count="105" uniqueCount="77">
  <si>
    <t>序号</t>
  </si>
  <si>
    <t>设备名称</t>
  </si>
  <si>
    <t>设备参数</t>
  </si>
  <si>
    <t>数量</t>
  </si>
  <si>
    <t>单位</t>
  </si>
  <si>
    <t>单价</t>
  </si>
  <si>
    <t>小计</t>
  </si>
  <si>
    <t>备注</t>
  </si>
  <si>
    <t>400万像素高清网络枪机</t>
  </si>
  <si>
    <t>1、图像最大分辨率不低于2560x1440@25fps；
2、传感器尺寸不小于1/2.9英寸；
3、最低照度：彩色模式不高于0.0002lx；黑白模式不高于0.0001lx；
4、红外补光距离不低于50米；
5、支持IP67防护等级；
6、支持DC12V或POE供电；
7、内置1个麦克风；
8、视频编码支持H.265/H.264/Smart264/Smart265；
9、音频编码支持G.711alaw/AAC-LC；
10、支持ONVIF，ISAPI，SDK，GB28181等协议；
11、提供产品资料，加盖投标人公章及设备制造商公章；
12、提供公安部有效检测报告，加盖投标人公章及设备制造商公章；
13、原厂质保不低于3年，提供售后服务承诺函，加盖投标人公章和设备制造商公章；</t>
  </si>
  <si>
    <t>台</t>
  </si>
  <si>
    <t>400万像素高清网络半球（定焦）</t>
  </si>
  <si>
    <t>1、图像最大分辨率不低于2560x1440@25fps；
2、传感器尺寸不小于1/2.9英寸；
3、支持断网续传功能；
4、红外补光距离不低于30米；
5、支持IP67防护等级；
6、支持DC12V或POE供电；
7、内置1个麦克风；
8、视频编码支持H.265/H.264/Smart264/Smart265；
9、音频编码支持G.711alaw/AAC-LC；
10、支持ONVIF，ISAPI，SDK，GB28181等协议；
11、提供产品资料，加盖投标人公章及设备制造商公章；
12、提供公安部有效检测报告，加盖投标人公章及设备制造商公章；
13、原厂质保不低于3年，提供售后服务承诺函，加盖投标人公章和设备制造商公章；</t>
  </si>
  <si>
    <t>400万像素高清网络半球（变焦）</t>
  </si>
  <si>
    <t>1、图像最大分辨率不低于2560x1440@25fps；
2、传感器尺寸不小于1/2.9英寸；
3、支持断网续传功能；
4、红外补光距离不低于30米；
5、支持IK10机械碰撞防护等级；
6、支持DC12V或POE供电；
7、焦距范围：2.8~12 mm；
8、视频编码支持；H.265/H.264/Smart264/Smart265；
9、音频编码支持G.711alaw/AAC-LC；
10、支持ONVIF，ISAPI，SDK，GB28181等协议；
11、提供产品资料，加盖投标人公章及设备制造商公章；
12、提供公安部有效检测报告，加盖投标人公章及设备制造商公章；
13、原厂质保不低于3年，提供售后服务承诺函，加盖投标人公章和设备制造商公章；</t>
  </si>
  <si>
    <t>400万像素高清网络球机</t>
  </si>
  <si>
    <t>1、图像最大分辨率不低于2560x1440@25fps；
2、传感器尺寸不小于1/2.9英寸；
3、最低照度彩色不大于0.005 lx，黑白不大于0.001 lx；
4、支持红外夜视功能，夜视距离不低于150米；
5、光学变倍数不小于23倍；
6、支持水平0° ~ 360°，连续旋转；垂直 -15° ~ 90°；
7、支持不小于300个预置位，可按照所设置的预置位完成大于8条巡航路径。支持预置位视频冻结功能；
8、支持H.264、H.265编码，可将H.264、H.265格式设置为High Profile/Main/Baseline；
9、设备在专用聚焦模式下具有3种聚焦功能：前景聚焦、后景聚焦、区域聚焦；
10、设备支持防雨帽檐、1个RJ45网络接口、1路音频输入接口、1路音频输出接口、2路报警输入接口、1个SD卡插槽；
11、DC36V供电；
12、提供产品资料，加盖投标人公章及设备制造商公章；
13、提供公安部有效检测报告，加盖投标人公章及设备制造商公章；
14、原厂质保不低于3年，提供售后服务承诺函，加盖投标人公章和设备制造商公章；</t>
  </si>
  <si>
    <t>400万像素防爆摄像机</t>
  </si>
  <si>
    <t>1、图像最大分辨率支持2560×1440@25fps
2、宽动态范围不小于120 dB
3、 支持红外和白光补光，可切换补光灯类型；
4、支持低码率、低延时、ROI感兴趣区域增强编码、SVC自适应编码技术，支持Smart265编码；
5、防爆等级不低于：Ex db IIC T6 Gb/Ex tb IIIC T80℃ Db；
6、 支持IP68防护等级，IK10防暴等级；
7、支持DC12V和PoE供电；
8、提供产品资料，加盖投标人公章及设备制造商公章；
9、★提供防爆合格证，加盖投标人公章及设备制造商公章；
10、提供公安部有效检测报告，加盖投标人公章及设备制造商公章；
11、原厂质保不低于3年，提供售后服务承诺函，加盖投标人公章和设备制造商公章；</t>
  </si>
  <si>
    <t>400万像素高清网络报警摄像机</t>
  </si>
  <si>
    <t>1、图像最大分辨率不低于2560x1440@25fps；
2、传感器尺寸不小于1/2.9英寸；
3、支持断网续传功能；
4、红外补光距离不低于30米；
5、支持IP67防护等级；
6、支持DC12V或POE供电；
7、内置1个麦克风；
8、视频编码支持H.265/H.264/Smart264/Smart265；
9、音频编码支持G.711alaw/AAC-LC；
10、支持ONVIF，ISAPI，SDK，GB28181等协议；
11、1路报警信号输入，1路报警信号输出；
12、★报警信号支持接入现有Infovision iHospital监控管理平台（医院现有），支持报警联动功能包括：视频弹窗、声音报警、视频上墙等。
13、提供产品资料，加盖投标人公章及设备制造商公章；
14、提供公安部有效检测报告，加盖投标人公章及设备制造商公章；
15、原厂质保不低于3年，提供售后服务承诺函，加盖投标人公章和设备制造商公章；</t>
  </si>
  <si>
    <t>800万像素高清网络半球</t>
  </si>
  <si>
    <t>1、有效分辨率不低于在3840x2160@25fps下，分辨力不小于2000TVL；
2、不小于1/1.8英寸靶面；
3、内置GPU芯片；
4、最低照度彩色0.002lx；
5、支持红外补光，红外距离不低于25m；
6、支持不小于4倍电动变焦、自动聚焦、变焦过程不会完全虚焦；
7、同一场景相同图像质量下设备在H.264或H.265编码方式时，开启智能编码功能和不开启智能编码相比，码率节约90%。
8、支持智能报警防干扰功能，智能分析行为类型为区域入侵、越界入侵、进入区域、离开区域时，报警检测目标设置为人体或车辆时，光线明暗变化，篮球滚动，狗行走，树摇晃，不触发报警。
9、可对出现在监控场景内的两眼瞳距不小于32像素的人脸进行检验，并叠加目标提示框。
10、★可对检测区域内不低于10个行人进行人脸检测、框选跟踪,、评分和抓拍，可筛选和抓拍最佳人脸图片存储及上报中心，抓拍数量及图片大小可设，可上传全景照。
可在IE浏览器界面中实时显示抓拍的人脸图片。
11、支持1路报警输入，1路报警输出，1路音频输入，1路音频输出，1个DC12V电压输出接口；
12、支持DC12V或POE供电。
13、IP67防护等级。
14、提供产品资料，加盖投标人公章及设备制造商公章；
15、提供公安部有效检测报告，加盖投标人公章及设备制造商公章；
16、原厂质保不低于3年，提供售后服务承诺函，加盖投标人公章和设备制造商公章；</t>
  </si>
  <si>
    <t>NVR（1盘位）</t>
  </si>
  <si>
    <t>1、单盘位4路NVR
2、支持400万像素摄像机接入及解码</t>
  </si>
  <si>
    <t>NVR（2盘位）</t>
  </si>
  <si>
    <t>1、支持800万像素摄像机接入
2、支持2个SATA接口，支持8T硬盘
3、支持硬盘配额和硬盘盘组两种存储模式，可对不同通道分配不同的录像保存容量或周期；
4、设备支持文字搜素功能，可通过文字语义描述，快速检索目标对象或内容；支持对人体、车辆、非机动车、物品、动物、基础事件等类型的检索；并可基于文搜快速检索的结果，对目标进行图搜的二次精准检索定位；
5、支持2路视频流周界分析，支持越界侦测、区域入侵、进入区域、离开区域
6、支持4K高清网络视频的预览、存储与回放
7、支持IPC集中管理，包括IPC参数配置、信息的导入/导出和远程升级等功能
8、支持同屏预览，可实现监控画面与报警信息同屏显示
9、可同时解码输出8路4MP、H.265编码、25fps格式的视频图像；
10、可接驳符合ONVIF、RTSP、GB28181标准的网络摄像机
11、支持2路视频流，8路图片流目标识别，支持16个目标库，最大50000张库容 
12、提供产品资料，加盖投标人公章及设备制造商公章；
13、提供公安部有效检测报告，加盖投标人公章及设备制造商公章；
14、原厂质保不低于3年，提供售后服务承诺函，加盖投标人公章和设备制造商公章；</t>
  </si>
  <si>
    <t>NVR（8盘位）</t>
  </si>
  <si>
    <t>1、支持64路视频接入，支持最高1600W像素高清网络视频的预览、存储、回放
2、支持H.265、H.264编码前端自适应接入
3、支持重要录像文件加锁保护功能
4、支持最大16路同步回放及多路同步倒放
5、可接驳符合ONVIF协议、RTSP协议、GB28181协议的网络摄像机
6、支持硬盘配额和硬盘盘组两种存储模式，可对不同通道分配不同的录像保存容量或周期
7、支持周界算法自动训练，自动升级
8、支持RAID0、RAID1、RAID5、RAID6，支持全局热备
9、支持IPC集中管理，包括IPC参数配置、信息的导入、导出和升级等功能
10、支持网络检测（网络流量监控、网络抓包、网络通畅）功能
11、支持8个SATA接口，1个eSATA接口
12、支持即时回放功能，在预览画面下对指定通道的当前录像进行回放，并且不影响其他通道预览
13、2个HDMI接口，2个VGA接口，可支持8K+1080P或双4K异源输出
14、支持60个名单库，名单库容量30万张
15、目标比对支持24路图片流
16、支持6路视频结构化功能，可对视频流中人体、车辆等目标进行结构化分析
17、支持特征搜图、以姓名检索、按属性检索 
18、提供产品资料，加盖投标人公章及设备制造商公章；
19、提供公安部有效检测报告，加盖投标人公章及设备制造商公章；
20、原厂质保不低于3年，提供售后服务承诺函，加盖投标人公章和设备制造商公章；</t>
  </si>
  <si>
    <t>企业级硬盘</t>
  </si>
  <si>
    <t>8TB企业级硬盘，7200RPM，256MB缓存</t>
  </si>
  <si>
    <t>块</t>
  </si>
  <si>
    <t>IOT硬盘</t>
  </si>
  <si>
    <t>1、8TB IOT硬盘，7200RPM，256MB缓存
2、★兼容海康威视品牌DS-A60224R磁盘阵列（医院现有）</t>
  </si>
  <si>
    <t>视频管理软件</t>
  </si>
  <si>
    <t xml:space="preserve">1、支持对区域、用户、角色权限、服务器、设备、模板等进行管理  
2、支持数字矩阵功能，如支持配置巡视、成组切换
3、支持前端视频丢失报警和NVR硬盘错误/硬盘满报警  
4、支持报警联动  
5、支持录像统计  
6、支持对报警信息进行检索，可根据预设条件进行分时检索  
7、支持画面矢量PTZ 变速控制，支持数字放大、框选放大等操作  
8、支持同步回放和分段回放，支持快速、慢速回放和倒放，支持录像下载、快照等  
9、支持多层电子地图，支持电子地图鹰眼功能 
支持个人树，可以将常用资源添加到个人树中以方便调用，同时个人树中有独立的文件夹保存最近访问的资源 
10、支持灯光、雨刷控制，自定义控制功能 
11、不低于115路视频许可
12、★支持接入2015年建设的英飞拓品牌摄像机115台（部分摄像机不支持onvif协议及GB/T28181协议）
13、★支持接入英飞拓品牌V2200H流媒体服务器（医院现有）及V3041磁盘阵列（医院现有），用于115路摄像机存储，存储时间达到90天
14、提供产品资料，加盖投标人公章和设备制造商公章
15、提供公安部有效检测报告，加盖投标人公章和设备制造商公章
16、原厂质保不低于3年，提供售后服务承诺函，加盖投标人公章和设备制造商公章
</t>
  </si>
  <si>
    <t>套</t>
  </si>
  <si>
    <t>枪机支架</t>
  </si>
  <si>
    <t>壁装支架或吊装支架，根据安装场景选择</t>
  </si>
  <si>
    <t>报警按钮</t>
  </si>
  <si>
    <t>一键报警按钮</t>
  </si>
  <si>
    <t>5口千兆交换机</t>
  </si>
  <si>
    <t>5口千兆交换机，金属外壳</t>
  </si>
  <si>
    <t>8口千兆交换机</t>
  </si>
  <si>
    <t>8口千兆交换机，金属外壳</t>
  </si>
  <si>
    <t>24口千兆POE交换机</t>
  </si>
  <si>
    <t>提供24个千兆PoE电口，2个千兆光口
交换容量≧52 Gbps
包转发率≧36 Mpps
支持IEEE 802.3at/af
端口最大供电功率≧25 W
整机最大供电功率≧222W
支持6 KV防浪涌（PoE口）</t>
  </si>
  <si>
    <t>防火墙</t>
  </si>
  <si>
    <t>1、10GE+2FPS
2、支持路由模式、透明模式和混杂模式
3、支持Portal认证、RADIUS认证、HWTACACS认证、PKI /CA（X.509格式）认证、域认证、CHAP验证、PAP验证
4、支持安全区域划分
5、静态和动态黑名单功能
6、基于病毒特征进行检测
7、支持对黑客攻击、蠕虫/病毒、木马、恶意代码、间谍软件/广告软件、DoS/DDoS等常见的攻击防御
8、支持NAT、VPN、IPV6</t>
  </si>
  <si>
    <t>电源适配器</t>
  </si>
  <si>
    <t>12VDC/2A</t>
  </si>
  <si>
    <t>集中供电电源</t>
  </si>
  <si>
    <t>12VDC/30A</t>
  </si>
  <si>
    <t>语音对讲机系统</t>
  </si>
  <si>
    <t>双向语音对讲系统，含主机、功放机和拾音器等设备
含传输线路、传输设备等
含设备箱等安装必备材料
功能满足科室使用需求</t>
  </si>
  <si>
    <t>光纤收发器</t>
  </si>
  <si>
    <t>1000Mbps光纤收发器，单纤单模</t>
  </si>
  <si>
    <t>对</t>
  </si>
  <si>
    <t>超五类网线</t>
  </si>
  <si>
    <t>UTP-5E</t>
  </si>
  <si>
    <t>米</t>
  </si>
  <si>
    <t>电源线</t>
  </si>
  <si>
    <t>RVV2*1.0</t>
  </si>
  <si>
    <t>PVC管</t>
  </si>
  <si>
    <t>PVC管或槽板，根据安装环境选择，确保美观</t>
  </si>
  <si>
    <t>桌面显示器</t>
  </si>
  <si>
    <t>22寸或以上显示器，分辨率不低于1920×1080</t>
  </si>
  <si>
    <t>壁挂显示器</t>
  </si>
  <si>
    <t>50寸壁挂显示器，分辨率不低于4K，含壁挂支架</t>
  </si>
  <si>
    <t>桌面音响</t>
  </si>
  <si>
    <t>4U壁挂机柜</t>
  </si>
  <si>
    <t>4U壁挂机柜，用以安装交换、电源适配器等设备</t>
  </si>
  <si>
    <t>22寸监视器</t>
  </si>
  <si>
    <r>
      <rPr>
        <sz val="12"/>
        <rFont val="方正仿宋_GBK"/>
        <charset val="134"/>
      </rPr>
      <t>22寸监视器，分辨率不低于1920</t>
    </r>
    <r>
      <rPr>
        <sz val="12"/>
        <rFont val="宋体"/>
        <charset val="134"/>
      </rPr>
      <t>×</t>
    </r>
    <r>
      <rPr>
        <sz val="12"/>
        <rFont val="方正仿宋_GBK"/>
        <charset val="134"/>
      </rPr>
      <t>1080</t>
    </r>
  </si>
  <si>
    <t>安装调试服务费</t>
  </si>
  <si>
    <t>1、单体设备安装调试（含配件及综合布线），确保设备正常工作，满足使用需求；
2、系统联调，设备按需接入监控中心平台，实现报警联动、录像存储等功能，满足招标文件要求；
3、必要的安全文明施工措施，满足国家及行业规范；
4、质保不低于3年，上门服务。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</si>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</sst>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rgb="FFFF0000"/>
      <name val="方正仿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J2" sqref="J2"/>
    </sheetView>
  </sheetViews>
  <sheetFormatPr defaultColWidth="9" defaultRowHeight="13.8" outlineLevelCol="7"/>
  <cols>
    <col min="1" max="1" width="6" style="2" customWidth="1"/>
    <col min="2" max="2" width="22.75" style="5" customWidth="1"/>
    <col min="3" max="3" width="43.8796296296296" style="6" customWidth="1"/>
    <col min="4" max="4" width="7.5" style="4" customWidth="1"/>
    <col min="5" max="5" width="6" style="4" customWidth="1"/>
    <col min="6" max="6" width="8" style="4" customWidth="1"/>
    <col min="7" max="7" width="11.3796296296296" style="4" customWidth="1"/>
    <col min="8" max="8" width="20.3796296296296" style="5" customWidth="1"/>
    <col min="9" max="16384" width="9" style="2"/>
  </cols>
  <sheetData>
    <row r="1" s="1" customFormat="1" ht="15.6" spans="1:8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s="2" customFormat="1" ht="312" spans="1:8">
      <c r="A2" s="10">
        <v>1</v>
      </c>
      <c r="B2" s="11" t="s">
        <v>8</v>
      </c>
      <c r="C2" s="12" t="s">
        <v>9</v>
      </c>
      <c r="D2" s="10">
        <v>50</v>
      </c>
      <c r="E2" s="10" t="s">
        <v>10</v>
      </c>
      <c r="F2" s="10"/>
      <c r="G2" s="10"/>
      <c r="H2" s="11"/>
    </row>
    <row r="3" s="2" customFormat="1" ht="296.4" spans="1:8">
      <c r="A3" s="10">
        <v>2</v>
      </c>
      <c r="B3" s="11" t="s">
        <v>11</v>
      </c>
      <c r="C3" s="12" t="s">
        <v>12</v>
      </c>
      <c r="D3" s="10">
        <v>102</v>
      </c>
      <c r="E3" s="10" t="s">
        <v>10</v>
      </c>
      <c r="F3" s="10"/>
      <c r="G3" s="10"/>
      <c r="H3" s="11"/>
    </row>
    <row r="4" s="2" customFormat="1" ht="296.4" spans="1:8">
      <c r="A4" s="10">
        <v>3</v>
      </c>
      <c r="B4" s="11" t="s">
        <v>13</v>
      </c>
      <c r="C4" s="12" t="s">
        <v>14</v>
      </c>
      <c r="D4" s="10">
        <v>13</v>
      </c>
      <c r="E4" s="10" t="s">
        <v>10</v>
      </c>
      <c r="F4" s="10"/>
      <c r="G4" s="10"/>
      <c r="H4" s="11"/>
    </row>
    <row r="5" s="2" customFormat="1" ht="409.5" spans="1:8">
      <c r="A5" s="10">
        <v>4</v>
      </c>
      <c r="B5" s="11" t="s">
        <v>15</v>
      </c>
      <c r="C5" s="12" t="s">
        <v>16</v>
      </c>
      <c r="D5" s="10">
        <v>7</v>
      </c>
      <c r="E5" s="10" t="s">
        <v>10</v>
      </c>
      <c r="F5" s="10"/>
      <c r="G5" s="10"/>
      <c r="H5" s="11"/>
    </row>
    <row r="6" s="2" customFormat="1" ht="296.4" spans="1:8">
      <c r="A6" s="10">
        <v>5</v>
      </c>
      <c r="B6" s="11" t="s">
        <v>17</v>
      </c>
      <c r="C6" s="12" t="s">
        <v>18</v>
      </c>
      <c r="D6" s="10">
        <v>1</v>
      </c>
      <c r="E6" s="10" t="s">
        <v>10</v>
      </c>
      <c r="F6" s="10"/>
      <c r="G6" s="10"/>
      <c r="H6" s="11"/>
    </row>
    <row r="7" s="2" customFormat="1" ht="390" spans="1:8">
      <c r="A7" s="10">
        <v>6</v>
      </c>
      <c r="B7" s="11" t="s">
        <v>19</v>
      </c>
      <c r="C7" s="12" t="s">
        <v>20</v>
      </c>
      <c r="D7" s="10">
        <v>3</v>
      </c>
      <c r="E7" s="10" t="s">
        <v>10</v>
      </c>
      <c r="F7" s="10"/>
      <c r="G7" s="10"/>
      <c r="H7" s="11"/>
    </row>
    <row r="8" s="3" customFormat="1" ht="409.5" spans="1:8">
      <c r="A8" s="10">
        <v>7</v>
      </c>
      <c r="B8" s="11" t="s">
        <v>21</v>
      </c>
      <c r="C8" s="12" t="s">
        <v>22</v>
      </c>
      <c r="D8" s="10">
        <v>1</v>
      </c>
      <c r="E8" s="10" t="s">
        <v>10</v>
      </c>
      <c r="F8" s="10"/>
      <c r="G8" s="10"/>
      <c r="H8" s="11"/>
    </row>
    <row r="9" s="2" customFormat="1" ht="31.2" spans="1:8">
      <c r="A9" s="10">
        <v>8</v>
      </c>
      <c r="B9" s="11" t="s">
        <v>23</v>
      </c>
      <c r="C9" s="12" t="s">
        <v>24</v>
      </c>
      <c r="D9" s="10">
        <v>1</v>
      </c>
      <c r="E9" s="10" t="s">
        <v>10</v>
      </c>
      <c r="F9" s="10"/>
      <c r="G9" s="10"/>
      <c r="H9" s="11"/>
    </row>
    <row r="10" s="2" customFormat="1" ht="409.5" spans="1:8">
      <c r="A10" s="10">
        <v>9</v>
      </c>
      <c r="B10" s="11" t="s">
        <v>25</v>
      </c>
      <c r="C10" s="12" t="s">
        <v>26</v>
      </c>
      <c r="D10" s="10">
        <v>2</v>
      </c>
      <c r="E10" s="10" t="s">
        <v>10</v>
      </c>
      <c r="F10" s="10"/>
      <c r="G10" s="10"/>
      <c r="H10" s="11"/>
    </row>
    <row r="11" s="2" customFormat="1" ht="409.5" spans="1:8">
      <c r="A11" s="10">
        <v>10</v>
      </c>
      <c r="B11" s="11" t="s">
        <v>27</v>
      </c>
      <c r="C11" s="12" t="s">
        <v>28</v>
      </c>
      <c r="D11" s="10">
        <v>1</v>
      </c>
      <c r="E11" s="10" t="s">
        <v>10</v>
      </c>
      <c r="F11" s="10"/>
      <c r="G11" s="10"/>
      <c r="H11" s="11"/>
    </row>
    <row r="12" s="2" customFormat="1" ht="15.6" spans="1:8">
      <c r="A12" s="10">
        <v>11</v>
      </c>
      <c r="B12" s="11" t="s">
        <v>29</v>
      </c>
      <c r="C12" s="13" t="s">
        <v>30</v>
      </c>
      <c r="D12" s="10">
        <v>18</v>
      </c>
      <c r="E12" s="10" t="s">
        <v>31</v>
      </c>
      <c r="F12" s="10"/>
      <c r="G12" s="10"/>
      <c r="H12" s="11"/>
    </row>
    <row r="13" s="2" customFormat="1" ht="46.8" spans="1:8">
      <c r="A13" s="10">
        <v>12</v>
      </c>
      <c r="B13" s="11" t="s">
        <v>32</v>
      </c>
      <c r="C13" s="12" t="s">
        <v>33</v>
      </c>
      <c r="D13" s="10">
        <v>6</v>
      </c>
      <c r="E13" s="10" t="s">
        <v>31</v>
      </c>
      <c r="F13" s="10"/>
      <c r="G13" s="10"/>
      <c r="H13" s="11"/>
    </row>
    <row r="14" s="2" customFormat="1" ht="409.5" spans="1:8">
      <c r="A14" s="10">
        <v>13</v>
      </c>
      <c r="B14" s="11" t="s">
        <v>34</v>
      </c>
      <c r="C14" s="12" t="s">
        <v>35</v>
      </c>
      <c r="D14" s="10">
        <v>1</v>
      </c>
      <c r="E14" s="10" t="s">
        <v>36</v>
      </c>
      <c r="F14" s="10"/>
      <c r="G14" s="10"/>
      <c r="H14" s="11"/>
    </row>
    <row r="15" s="4" customFormat="1" ht="15.6" spans="1:8">
      <c r="A15" s="10">
        <v>14</v>
      </c>
      <c r="B15" s="11" t="s">
        <v>37</v>
      </c>
      <c r="C15" s="14" t="s">
        <v>38</v>
      </c>
      <c r="D15" s="10">
        <v>47</v>
      </c>
      <c r="E15" s="10" t="s">
        <v>36</v>
      </c>
      <c r="F15" s="10"/>
      <c r="G15" s="10"/>
      <c r="H15" s="11"/>
    </row>
    <row r="16" s="2" customFormat="1" ht="15.6" spans="1:8">
      <c r="A16" s="10">
        <v>15</v>
      </c>
      <c r="B16" s="11" t="s">
        <v>39</v>
      </c>
      <c r="C16" s="14" t="s">
        <v>40</v>
      </c>
      <c r="D16" s="10">
        <v>3</v>
      </c>
      <c r="E16" s="10" t="s">
        <v>36</v>
      </c>
      <c r="F16" s="10"/>
      <c r="G16" s="10"/>
      <c r="H16" s="11"/>
    </row>
    <row r="17" s="4" customFormat="1" ht="15.6" spans="1:8">
      <c r="A17" s="10">
        <v>16</v>
      </c>
      <c r="B17" s="11" t="s">
        <v>41</v>
      </c>
      <c r="C17" s="14" t="s">
        <v>42</v>
      </c>
      <c r="D17" s="10">
        <v>1</v>
      </c>
      <c r="E17" s="10" t="s">
        <v>10</v>
      </c>
      <c r="F17" s="10"/>
      <c r="G17" s="10"/>
      <c r="H17" s="11"/>
    </row>
    <row r="18" s="4" customFormat="1" ht="15.6" spans="1:8">
      <c r="A18" s="10">
        <v>17</v>
      </c>
      <c r="B18" s="11" t="s">
        <v>43</v>
      </c>
      <c r="C18" s="12" t="s">
        <v>44</v>
      </c>
      <c r="D18" s="10">
        <v>2</v>
      </c>
      <c r="E18" s="10" t="s">
        <v>10</v>
      </c>
      <c r="F18" s="10"/>
      <c r="G18" s="10"/>
      <c r="H18" s="11"/>
    </row>
    <row r="19" s="2" customFormat="1" ht="109.2" spans="1:8">
      <c r="A19" s="10">
        <v>18</v>
      </c>
      <c r="B19" s="11" t="s">
        <v>45</v>
      </c>
      <c r="C19" s="12" t="s">
        <v>46</v>
      </c>
      <c r="D19" s="10">
        <v>5</v>
      </c>
      <c r="E19" s="10" t="s">
        <v>10</v>
      </c>
      <c r="F19" s="10"/>
      <c r="G19" s="10"/>
      <c r="H19" s="11"/>
    </row>
    <row r="20" s="3" customFormat="1" ht="187.2" spans="1:8">
      <c r="A20" s="10">
        <v>19</v>
      </c>
      <c r="B20" s="11" t="s">
        <v>47</v>
      </c>
      <c r="C20" s="12" t="s">
        <v>48</v>
      </c>
      <c r="D20" s="10">
        <v>1</v>
      </c>
      <c r="E20" s="10" t="s">
        <v>10</v>
      </c>
      <c r="F20" s="10"/>
      <c r="G20" s="10"/>
      <c r="H20" s="11"/>
    </row>
    <row r="21" s="2" customFormat="1" ht="15.6" spans="1:8">
      <c r="A21" s="10">
        <v>20</v>
      </c>
      <c r="B21" s="11" t="s">
        <v>49</v>
      </c>
      <c r="C21" s="14" t="s">
        <v>50</v>
      </c>
      <c r="D21" s="10">
        <v>6</v>
      </c>
      <c r="E21" s="10" t="s">
        <v>10</v>
      </c>
      <c r="F21" s="10"/>
      <c r="G21" s="10"/>
      <c r="H21" s="11"/>
    </row>
    <row r="22" s="2" customFormat="1" ht="15.6" spans="1:8">
      <c r="A22" s="10">
        <v>21</v>
      </c>
      <c r="B22" s="11" t="s">
        <v>51</v>
      </c>
      <c r="C22" s="14" t="s">
        <v>52</v>
      </c>
      <c r="D22" s="10">
        <v>5</v>
      </c>
      <c r="E22" s="10" t="s">
        <v>10</v>
      </c>
      <c r="F22" s="10"/>
      <c r="G22" s="10"/>
      <c r="H22" s="11"/>
    </row>
    <row r="23" s="2" customFormat="1" ht="78" spans="1:8">
      <c r="A23" s="10">
        <v>22</v>
      </c>
      <c r="B23" s="11" t="s">
        <v>53</v>
      </c>
      <c r="C23" s="12" t="s">
        <v>54</v>
      </c>
      <c r="D23" s="10">
        <v>1</v>
      </c>
      <c r="E23" s="10" t="s">
        <v>36</v>
      </c>
      <c r="F23" s="10"/>
      <c r="G23" s="10"/>
      <c r="H23" s="11"/>
    </row>
    <row r="24" s="2" customFormat="1" ht="15.6" spans="1:8">
      <c r="A24" s="10">
        <v>23</v>
      </c>
      <c r="B24" s="11" t="s">
        <v>55</v>
      </c>
      <c r="C24" s="14" t="s">
        <v>56</v>
      </c>
      <c r="D24" s="10">
        <v>5</v>
      </c>
      <c r="E24" s="10" t="s">
        <v>57</v>
      </c>
      <c r="F24" s="10"/>
      <c r="G24" s="10"/>
      <c r="H24" s="11"/>
    </row>
    <row r="25" s="2" customFormat="1" ht="15.6" spans="1:8">
      <c r="A25" s="10">
        <v>24</v>
      </c>
      <c r="B25" s="11" t="s">
        <v>58</v>
      </c>
      <c r="C25" s="14" t="s">
        <v>59</v>
      </c>
      <c r="D25" s="10">
        <v>3900</v>
      </c>
      <c r="E25" s="10" t="s">
        <v>60</v>
      </c>
      <c r="F25" s="10"/>
      <c r="G25" s="10"/>
      <c r="H25" s="11"/>
    </row>
    <row r="26" s="2" customFormat="1" ht="15.6" spans="1:8">
      <c r="A26" s="10">
        <v>25</v>
      </c>
      <c r="B26" s="11" t="s">
        <v>61</v>
      </c>
      <c r="C26" s="14" t="s">
        <v>62</v>
      </c>
      <c r="D26" s="10">
        <v>1400</v>
      </c>
      <c r="E26" s="10" t="s">
        <v>60</v>
      </c>
      <c r="F26" s="10"/>
      <c r="G26" s="10"/>
      <c r="H26" s="11"/>
    </row>
    <row r="27" s="2" customFormat="1" ht="15.6" spans="1:8">
      <c r="A27" s="10">
        <v>26</v>
      </c>
      <c r="B27" s="11" t="s">
        <v>63</v>
      </c>
      <c r="C27" s="14" t="s">
        <v>64</v>
      </c>
      <c r="D27" s="10">
        <v>1400</v>
      </c>
      <c r="E27" s="10" t="s">
        <v>60</v>
      </c>
      <c r="F27" s="10"/>
      <c r="G27" s="10"/>
      <c r="H27" s="11"/>
    </row>
    <row r="28" s="2" customFormat="1" ht="15.6" spans="1:8">
      <c r="A28" s="10">
        <v>27</v>
      </c>
      <c r="B28" s="11" t="s">
        <v>65</v>
      </c>
      <c r="C28" s="14" t="s">
        <v>66</v>
      </c>
      <c r="D28" s="10">
        <v>2</v>
      </c>
      <c r="E28" s="10" t="s">
        <v>10</v>
      </c>
      <c r="F28" s="10"/>
      <c r="G28" s="10"/>
      <c r="H28" s="11"/>
    </row>
    <row r="29" s="2" customFormat="1" ht="15.6" spans="1:8">
      <c r="A29" s="10">
        <v>28</v>
      </c>
      <c r="B29" s="11" t="s">
        <v>67</v>
      </c>
      <c r="C29" s="14" t="s">
        <v>68</v>
      </c>
      <c r="D29" s="10">
        <v>1</v>
      </c>
      <c r="E29" s="10" t="s">
        <v>10</v>
      </c>
      <c r="F29" s="10"/>
      <c r="G29" s="10"/>
      <c r="H29" s="11"/>
    </row>
    <row r="30" s="2" customFormat="1" ht="15.6" spans="1:8">
      <c r="A30" s="10">
        <v>29</v>
      </c>
      <c r="B30" s="11" t="s">
        <v>69</v>
      </c>
      <c r="C30" s="14" t="s">
        <v>69</v>
      </c>
      <c r="D30" s="10">
        <v>1</v>
      </c>
      <c r="E30" s="10" t="s">
        <v>36</v>
      </c>
      <c r="F30" s="10"/>
      <c r="G30" s="10"/>
      <c r="H30" s="11"/>
    </row>
    <row r="31" s="2" customFormat="1" ht="15.6" spans="1:8">
      <c r="A31" s="10">
        <v>30</v>
      </c>
      <c r="B31" s="11" t="s">
        <v>70</v>
      </c>
      <c r="C31" s="14" t="s">
        <v>71</v>
      </c>
      <c r="D31" s="10">
        <v>4</v>
      </c>
      <c r="E31" s="10" t="s">
        <v>36</v>
      </c>
      <c r="F31" s="10"/>
      <c r="G31" s="10"/>
      <c r="H31" s="11"/>
    </row>
    <row r="32" s="2" customFormat="1" ht="15.6" spans="1:8">
      <c r="A32" s="10">
        <v>31</v>
      </c>
      <c r="B32" s="11" t="s">
        <v>72</v>
      </c>
      <c r="C32" s="14" t="s">
        <v>73</v>
      </c>
      <c r="D32" s="10">
        <v>2</v>
      </c>
      <c r="E32" s="10" t="s">
        <v>10</v>
      </c>
      <c r="F32" s="15"/>
      <c r="G32" s="10"/>
      <c r="H32" s="11"/>
    </row>
    <row r="33" s="4" customFormat="1" ht="124.8" spans="1:8">
      <c r="A33" s="10">
        <v>32</v>
      </c>
      <c r="B33" s="11" t="s">
        <v>74</v>
      </c>
      <c r="C33" s="12" t="s">
        <v>75</v>
      </c>
      <c r="D33" s="10">
        <v>177</v>
      </c>
      <c r="E33" s="10" t="s">
        <v>10</v>
      </c>
      <c r="F33" s="10"/>
      <c r="G33" s="10"/>
      <c r="H33" s="11"/>
    </row>
    <row r="34" s="2" customFormat="1" ht="15.6" spans="1:8">
      <c r="A34" s="16" t="s">
        <v>76</v>
      </c>
      <c r="B34" s="16"/>
      <c r="C34" s="16"/>
      <c r="D34" s="16"/>
      <c r="E34" s="16"/>
      <c r="F34" s="16"/>
      <c r="G34" s="17">
        <f>SUM(G2:G33)</f>
        <v>0</v>
      </c>
      <c r="H34" s="18"/>
    </row>
  </sheetData>
  <mergeCells count="1">
    <mergeCell ref="A34:F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知岁</cp:lastModifiedBy>
  <dcterms:created xsi:type="dcterms:W3CDTF">2023-05-12T11:15:00Z</dcterms:created>
  <dcterms:modified xsi:type="dcterms:W3CDTF">2025-10-31T08:04:42Z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70574E57B3394099B72A461234666DF3_13</vt:lpwstr>
  </property>
</Properties>
</file>